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JUN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4" i="1" l="1"/>
  <c r="C75" i="1"/>
  <c r="C70" i="1"/>
  <c r="C61" i="1"/>
  <c r="C41" i="1"/>
  <c r="C36" i="1"/>
  <c r="C30" i="1"/>
  <c r="C24" i="1"/>
  <c r="C17" i="1"/>
</calcChain>
</file>

<file path=xl/sharedStrings.xml><?xml version="1.0" encoding="utf-8"?>
<sst xmlns="http://schemas.openxmlformats.org/spreadsheetml/2006/main" count="55" uniqueCount="47">
  <si>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</si>
  <si>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</si>
  <si>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</si>
  <si>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</si>
  <si>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</si>
  <si>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</si>
  <si>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</si>
  <si>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</si>
  <si>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</si>
  <si>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</si>
  <si>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</si>
  <si>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</si>
  <si>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</si>
  <si>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</si>
  <si>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</si>
  <si>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</si>
  <si>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</si>
  <si>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Officius uniformes profissionais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</si>
  <si>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</si>
  <si>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</si>
  <si>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</si>
  <si>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</si>
  <si>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</si>
  <si>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 MANUTENCAO CONTA</t>
  </si>
  <si>
    <t>Caixa Economica Federal</t>
  </si>
  <si>
    <t>Herik Bernardino de Carvalho 33886923860</t>
  </si>
  <si>
    <t>Fiberup Telecom Eireli ME</t>
  </si>
  <si>
    <t>BRIGIDA MARTINS SANTOS 17326172870</t>
  </si>
  <si>
    <t>ADIANTAMENTO</t>
  </si>
  <si>
    <t>3.3.90.30 material de consumo</t>
  </si>
  <si>
    <t>SUPLEMENTACAO</t>
  </si>
  <si>
    <t>Prestação de contas de adiantamento</t>
  </si>
  <si>
    <t>Thiago Milani</t>
  </si>
  <si>
    <t>Simone Martim</t>
  </si>
  <si>
    <t>TOTAL CONSUMO</t>
  </si>
  <si>
    <t>3.3.90.39 Outros serviços PJ</t>
  </si>
  <si>
    <t>TOTAL SERVIÇOS</t>
  </si>
  <si>
    <t>PROCURADORIA CÂMARA</t>
  </si>
  <si>
    <t>3.1.90.11 Vencimentos e vantagens</t>
  </si>
  <si>
    <t>3.1.90.13 Obrigações Patronais</t>
  </si>
  <si>
    <t xml:space="preserve">SOMA </t>
  </si>
  <si>
    <t>Eddydata Serviços em Informática Ltda EPP</t>
  </si>
  <si>
    <t>CÂMARA MUNICIPAL DE VARGEM</t>
  </si>
  <si>
    <t>Relatório de despesa de junho de 2021</t>
  </si>
  <si>
    <t>SOMA TOTAL DAS DESPESAS</t>
  </si>
  <si>
    <t>Sodexo Pass do BrasiL</t>
  </si>
  <si>
    <t>Ticket Serviços 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</si>
</sst>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/>
    <xf numFmtId="4" fontId="1" fillId="0" borderId="4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4" fontId="3" fillId="0" borderId="6" xfId="0" applyNumberFormat="1" applyFont="1" applyFill="1" applyBorder="1" applyAlignment="1">
      <alignment horizontal="right" vertical="distributed"/>
    </xf>
    <xf numFmtId="0" fontId="3" fillId="0" borderId="6" xfId="0" applyFont="1" applyFill="1" applyBorder="1" applyAlignment="1">
      <alignment horizontal="right" vertical="distributed"/>
    </xf>
    <xf numFmtId="0" fontId="3" fillId="0" borderId="6" xfId="0" applyFont="1" applyFill="1" applyBorder="1" applyAlignment="1">
      <alignment horizontal="right"/>
    </xf>
    <xf numFmtId="0" fontId="1" fillId="0" borderId="7" xfId="0" applyFont="1" applyBorder="1"/>
    <xf numFmtId="0" fontId="3" fillId="0" borderId="8" xfId="0" applyFont="1" applyFill="1" applyBorder="1" applyAlignment="1">
      <alignment horizontal="right"/>
    </xf>
    <xf numFmtId="0" fontId="1" fillId="0" borderId="8" xfId="0" applyFont="1" applyBorder="1"/>
    <xf numFmtId="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3" fillId="0" borderId="6" xfId="0" applyNumberFormat="1" applyFont="1" applyFill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0" fontId="2" fillId="0" borderId="9" xfId="0" applyFont="1" applyBorder="1"/>
    <xf numFmtId="2" fontId="1" fillId="0" borderId="8" xfId="0" applyNumberFormat="1" applyFont="1" applyFill="1" applyBorder="1"/>
    <xf numFmtId="0" fontId="1" fillId="0" borderId="8" xfId="0" applyFont="1" applyFill="1" applyBorder="1"/>
    <xf numFmtId="0" fontId="5" fillId="0" borderId="6" xfId="0" applyFont="1" applyBorder="1"/>
    <xf numFmtId="2" fontId="1" fillId="0" borderId="6" xfId="0" applyNumberFormat="1" applyFont="1" applyBorder="1"/>
    <xf numFmtId="4" fontId="1" fillId="0" borderId="6" xfId="0" applyNumberFormat="1" applyFont="1" applyFill="1" applyBorder="1"/>
    <xf numFmtId="0" fontId="3" fillId="0" borderId="5" xfId="0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0" fontId="2" fillId="0" borderId="5" xfId="0" applyFont="1" applyBorder="1"/>
    <xf numFmtId="4" fontId="2" fillId="0" borderId="6" xfId="0" applyNumberFormat="1" applyFont="1" applyBorder="1"/>
    <xf numFmtId="0" fontId="6" fillId="0" borderId="5" xfId="0" applyFont="1" applyBorder="1"/>
    <xf numFmtId="4" fontId="2" fillId="3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"/>
  <sheetViews>
    <sheetView tabSelected="1" workbookViewId="0">
      <selection activeCell="P71" sqref="P71"/>
    </sheetView>
  </sheetViews>
  <sheetFormatPr defaultRowHeight="15" x14ac:dyDescent="0.25"/>
  <cols>
    <col min="2" max="2" width="47.140625" customWidth="1"/>
    <col min="3" max="3" width="13.28515625" customWidth="1"/>
  </cols>
  <sheetData>
    <row r="2" spans="2:3" x14ac:dyDescent="0.25">
      <c r="B2" s="3" t="s">
        <v>42</v>
      </c>
      <c r="C2" s="3"/>
    </row>
    <row r="3" spans="2:3" x14ac:dyDescent="0.25">
      <c r="B3" s="3" t="s">
        <v>43</v>
      </c>
      <c r="C3" s="3"/>
    </row>
    <row r="4" spans="2:3" ht="15.75" thickBot="1" x14ac:dyDescent="0.3">
      <c r="B4" s="4"/>
      <c r="C4" s="4"/>
    </row>
    <row r="5" spans="2:3" x14ac:dyDescent="0.25">
      <c r="B5" s="5" t="s">
        <v>1</v>
      </c>
      <c r="C5" s="6"/>
    </row>
    <row r="6" spans="2:3" x14ac:dyDescent="0.25">
      <c r="B6" s="7" t="s">
        <v>2</v>
      </c>
      <c r="C6" s="8"/>
    </row>
    <row r="7" spans="2:3" x14ac:dyDescent="0.25">
      <c r="B7" s="7"/>
      <c r="C7" s="8"/>
    </row>
    <row r="8" spans="2:3" x14ac:dyDescent="0.25">
      <c r="B8" s="7" t="s">
        <v>3</v>
      </c>
      <c r="C8" s="9">
        <v>10460.85</v>
      </c>
    </row>
    <row r="9" spans="2:3" x14ac:dyDescent="0.25">
      <c r="B9" s="7" t="s">
        <v>4</v>
      </c>
      <c r="C9" s="9">
        <v>19000</v>
      </c>
    </row>
    <row r="10" spans="2:3" x14ac:dyDescent="0.25">
      <c r="B10" s="7" t="s">
        <v>5</v>
      </c>
      <c r="C10" s="10">
        <v>1018.26</v>
      </c>
    </row>
    <row r="11" spans="2:3" x14ac:dyDescent="0.25">
      <c r="B11" s="7" t="s">
        <v>6</v>
      </c>
      <c r="C11" s="10">
        <v>6409.87</v>
      </c>
    </row>
    <row r="12" spans="2:3" x14ac:dyDescent="0.25">
      <c r="B12" s="7" t="s">
        <v>7</v>
      </c>
      <c r="C12" s="11">
        <v>5977.6</v>
      </c>
    </row>
    <row r="13" spans="2:3" x14ac:dyDescent="0.25">
      <c r="B13" s="7" t="s">
        <v>8</v>
      </c>
      <c r="C13" s="11"/>
    </row>
    <row r="14" spans="2:3" x14ac:dyDescent="0.25">
      <c r="B14" s="7" t="s">
        <v>9</v>
      </c>
      <c r="C14" s="11"/>
    </row>
    <row r="15" spans="2:3" x14ac:dyDescent="0.25">
      <c r="B15" s="12" t="s">
        <v>10</v>
      </c>
      <c r="C15" s="13"/>
    </row>
    <row r="16" spans="2:3" ht="15.75" thickBot="1" x14ac:dyDescent="0.3">
      <c r="B16" s="12"/>
      <c r="C16" s="14"/>
    </row>
    <row r="17" spans="2:3" ht="15.75" thickBot="1" x14ac:dyDescent="0.3">
      <c r="B17" s="1" t="s">
        <v>40</v>
      </c>
      <c r="C17" s="15">
        <f t="shared" ref="C17" si="0">SUM(C8:C16)</f>
        <v>42866.579999999994</v>
      </c>
    </row>
    <row r="18" spans="2:3" x14ac:dyDescent="0.25">
      <c r="B18" s="16"/>
      <c r="C18" s="17"/>
    </row>
    <row r="19" spans="2:3" x14ac:dyDescent="0.25">
      <c r="B19" s="7" t="s">
        <v>11</v>
      </c>
      <c r="C19" s="8"/>
    </row>
    <row r="20" spans="2:3" x14ac:dyDescent="0.25">
      <c r="B20" s="7"/>
      <c r="C20" s="8"/>
    </row>
    <row r="21" spans="2:3" x14ac:dyDescent="0.25">
      <c r="B21" s="7" t="s">
        <v>12</v>
      </c>
      <c r="C21" s="18">
        <v>8390.23</v>
      </c>
    </row>
    <row r="22" spans="2:3" x14ac:dyDescent="0.25">
      <c r="B22" s="7" t="s">
        <v>13</v>
      </c>
      <c r="C22" s="18">
        <v>1676.27</v>
      </c>
    </row>
    <row r="23" spans="2:3" ht="15.75" thickBot="1" x14ac:dyDescent="0.3">
      <c r="B23" s="12"/>
      <c r="C23" s="14"/>
    </row>
    <row r="24" spans="2:3" ht="15.75" thickBot="1" x14ac:dyDescent="0.3">
      <c r="B24" s="1" t="s">
        <v>0</v>
      </c>
      <c r="C24" s="19">
        <f>SUM(C21:C22)</f>
        <v>10066.5</v>
      </c>
    </row>
    <row r="25" spans="2:3" x14ac:dyDescent="0.25">
      <c r="B25" s="20"/>
      <c r="C25" s="21"/>
    </row>
    <row r="26" spans="2:3" x14ac:dyDescent="0.25">
      <c r="B26" s="7" t="s">
        <v>14</v>
      </c>
      <c r="C26" s="8"/>
    </row>
    <row r="27" spans="2:3" x14ac:dyDescent="0.25">
      <c r="B27" s="7"/>
      <c r="C27" s="8"/>
    </row>
    <row r="28" spans="2:3" x14ac:dyDescent="0.25">
      <c r="B28" s="7" t="s">
        <v>15</v>
      </c>
      <c r="C28" s="22">
        <v>179.46</v>
      </c>
    </row>
    <row r="29" spans="2:3" ht="15.75" thickBot="1" x14ac:dyDescent="0.3">
      <c r="B29" s="12"/>
      <c r="C29" s="14"/>
    </row>
    <row r="30" spans="2:3" ht="15.75" thickBot="1" x14ac:dyDescent="0.3">
      <c r="B30" s="1" t="s">
        <v>40</v>
      </c>
      <c r="C30" s="23">
        <f>SUM(C28)</f>
        <v>179.46</v>
      </c>
    </row>
    <row r="31" spans="2:3" x14ac:dyDescent="0.25">
      <c r="B31" s="20"/>
      <c r="C31" s="21"/>
    </row>
    <row r="32" spans="2:3" x14ac:dyDescent="0.25">
      <c r="B32" s="7" t="s">
        <v>16</v>
      </c>
      <c r="C32" s="8"/>
    </row>
    <row r="33" spans="2:3" x14ac:dyDescent="0.25">
      <c r="B33" s="12" t="s">
        <v>17</v>
      </c>
      <c r="C33" s="24">
        <v>1976.5</v>
      </c>
    </row>
    <row r="34" spans="2:3" x14ac:dyDescent="0.25">
      <c r="B34" s="12"/>
      <c r="C34" s="24"/>
    </row>
    <row r="35" spans="2:3" ht="15.75" thickBot="1" x14ac:dyDescent="0.3">
      <c r="B35" s="12"/>
      <c r="C35" s="25"/>
    </row>
    <row r="36" spans="2:3" ht="15.75" thickBot="1" x14ac:dyDescent="0.3">
      <c r="B36" s="1" t="s">
        <v>0</v>
      </c>
      <c r="C36" s="19">
        <f>SUM(C33:C35)</f>
        <v>1976.5</v>
      </c>
    </row>
    <row r="37" spans="2:3" x14ac:dyDescent="0.25">
      <c r="B37" s="20"/>
      <c r="C37" s="21"/>
    </row>
    <row r="38" spans="2:3" x14ac:dyDescent="0.25">
      <c r="B38" s="7" t="s">
        <v>18</v>
      </c>
      <c r="C38" s="26"/>
    </row>
    <row r="39" spans="2:3" x14ac:dyDescent="0.25">
      <c r="B39" s="7"/>
      <c r="C39" s="27"/>
    </row>
    <row r="40" spans="2:3" ht="15.75" thickBot="1" x14ac:dyDescent="0.3">
      <c r="B40" s="12"/>
      <c r="C40" s="14"/>
    </row>
    <row r="41" spans="2:3" ht="15.75" thickBot="1" x14ac:dyDescent="0.3">
      <c r="B41" s="1" t="s">
        <v>40</v>
      </c>
      <c r="C41" s="19">
        <f>SUM(C39:C40)</f>
        <v>0</v>
      </c>
    </row>
    <row r="42" spans="2:3" x14ac:dyDescent="0.25">
      <c r="B42" s="20"/>
      <c r="C42" s="28"/>
    </row>
    <row r="43" spans="2:3" x14ac:dyDescent="0.25">
      <c r="B43" s="7" t="s">
        <v>19</v>
      </c>
      <c r="C43" s="26"/>
    </row>
    <row r="44" spans="2:3" x14ac:dyDescent="0.25">
      <c r="B44" s="7"/>
      <c r="C44" s="26"/>
    </row>
    <row r="45" spans="2:3" x14ac:dyDescent="0.25">
      <c r="B45" s="7"/>
      <c r="C45" s="26"/>
    </row>
    <row r="46" spans="2:3" x14ac:dyDescent="0.25">
      <c r="B46" s="29" t="s">
        <v>20</v>
      </c>
      <c r="C46" s="22">
        <v>462.52</v>
      </c>
    </row>
    <row r="47" spans="2:3" x14ac:dyDescent="0.25">
      <c r="B47" s="29" t="s">
        <v>21</v>
      </c>
      <c r="C47" s="22">
        <v>105.35</v>
      </c>
    </row>
    <row r="48" spans="2:3" x14ac:dyDescent="0.25">
      <c r="B48" s="29" t="s">
        <v>22</v>
      </c>
      <c r="C48" s="22">
        <v>287.52999999999997</v>
      </c>
    </row>
    <row r="49" spans="2:3" x14ac:dyDescent="0.25">
      <c r="B49" s="12" t="s">
        <v>41</v>
      </c>
      <c r="C49" s="25">
        <v>1704.16</v>
      </c>
    </row>
    <row r="50" spans="2:3" x14ac:dyDescent="0.25">
      <c r="B50" s="12" t="s">
        <v>41</v>
      </c>
      <c r="C50" s="25">
        <v>423.22</v>
      </c>
    </row>
    <row r="51" spans="2:3" x14ac:dyDescent="0.25">
      <c r="B51" s="12" t="s">
        <v>41</v>
      </c>
      <c r="C51" s="25">
        <v>3076.9</v>
      </c>
    </row>
    <row r="52" spans="2:3" x14ac:dyDescent="0.25">
      <c r="B52" s="12" t="s">
        <v>23</v>
      </c>
      <c r="C52" s="24">
        <v>49</v>
      </c>
    </row>
    <row r="53" spans="2:3" x14ac:dyDescent="0.25">
      <c r="B53" s="12" t="s">
        <v>24</v>
      </c>
      <c r="C53" s="24">
        <v>18</v>
      </c>
    </row>
    <row r="54" spans="2:3" x14ac:dyDescent="0.25">
      <c r="B54" s="12" t="s">
        <v>25</v>
      </c>
      <c r="C54" s="24">
        <v>109</v>
      </c>
    </row>
    <row r="55" spans="2:3" x14ac:dyDescent="0.25">
      <c r="B55" s="12" t="s">
        <v>26</v>
      </c>
      <c r="C55" s="24">
        <v>500</v>
      </c>
    </row>
    <row r="56" spans="2:3" x14ac:dyDescent="0.25">
      <c r="B56" s="12" t="s">
        <v>46</v>
      </c>
      <c r="C56" s="25">
        <v>4330.18</v>
      </c>
    </row>
    <row r="57" spans="2:3" x14ac:dyDescent="0.25">
      <c r="B57" s="12" t="s">
        <v>45</v>
      </c>
      <c r="C57" s="25">
        <v>2697.48</v>
      </c>
    </row>
    <row r="58" spans="2:3" x14ac:dyDescent="0.25">
      <c r="B58" s="12" t="s">
        <v>27</v>
      </c>
      <c r="C58" s="24">
        <v>695</v>
      </c>
    </row>
    <row r="59" spans="2:3" x14ac:dyDescent="0.25">
      <c r="B59" s="12"/>
      <c r="C59" s="25"/>
    </row>
    <row r="60" spans="2:3" ht="15.75" thickBot="1" x14ac:dyDescent="0.3">
      <c r="B60" s="12"/>
      <c r="C60" s="25"/>
    </row>
    <row r="61" spans="2:3" ht="15.75" thickBot="1" x14ac:dyDescent="0.3">
      <c r="B61" s="1" t="s">
        <v>0</v>
      </c>
      <c r="C61" s="19">
        <f>SUM(C46:C60)</f>
        <v>14458.34</v>
      </c>
    </row>
    <row r="62" spans="2:3" x14ac:dyDescent="0.25">
      <c r="B62" s="30"/>
      <c r="C62" s="31"/>
    </row>
    <row r="63" spans="2:3" x14ac:dyDescent="0.25">
      <c r="B63" s="30" t="s">
        <v>28</v>
      </c>
      <c r="C63" s="31"/>
    </row>
    <row r="64" spans="2:3" x14ac:dyDescent="0.25">
      <c r="B64" s="32" t="s">
        <v>29</v>
      </c>
      <c r="C64" s="33"/>
    </row>
    <row r="65" spans="2:3" x14ac:dyDescent="0.25">
      <c r="B65" s="7" t="s">
        <v>32</v>
      </c>
      <c r="C65" s="28">
        <v>933.53</v>
      </c>
    </row>
    <row r="66" spans="2:3" x14ac:dyDescent="0.25">
      <c r="B66" s="7" t="s">
        <v>31</v>
      </c>
      <c r="C66" s="28"/>
    </row>
    <row r="67" spans="2:3" x14ac:dyDescent="0.25">
      <c r="B67" s="7"/>
      <c r="C67" s="28"/>
    </row>
    <row r="68" spans="2:3" x14ac:dyDescent="0.25">
      <c r="B68" s="7"/>
      <c r="C68" s="28"/>
    </row>
    <row r="69" spans="2:3" ht="15.75" thickBot="1" x14ac:dyDescent="0.3">
      <c r="B69" s="34"/>
      <c r="C69" s="35"/>
    </row>
    <row r="70" spans="2:3" ht="15.75" thickBot="1" x14ac:dyDescent="0.3">
      <c r="B70" s="1" t="s">
        <v>34</v>
      </c>
      <c r="C70" s="19">
        <f>SUM(C65:C69)</f>
        <v>933.53</v>
      </c>
    </row>
    <row r="71" spans="2:3" x14ac:dyDescent="0.25">
      <c r="B71" s="32" t="s">
        <v>35</v>
      </c>
      <c r="C71" s="33"/>
    </row>
    <row r="72" spans="2:3" x14ac:dyDescent="0.25">
      <c r="B72" s="7" t="s">
        <v>33</v>
      </c>
      <c r="C72" s="28">
        <v>50</v>
      </c>
    </row>
    <row r="73" spans="2:3" x14ac:dyDescent="0.25">
      <c r="B73" s="7" t="s">
        <v>31</v>
      </c>
      <c r="C73" s="28">
        <v>-32.299999999999997</v>
      </c>
    </row>
    <row r="74" spans="2:3" ht="15.75" thickBot="1" x14ac:dyDescent="0.3">
      <c r="B74" s="32"/>
      <c r="C74" s="36"/>
    </row>
    <row r="75" spans="2:3" ht="15.75" thickBot="1" x14ac:dyDescent="0.3">
      <c r="B75" s="1" t="s">
        <v>36</v>
      </c>
      <c r="C75" s="19">
        <f>SUM(C72:C74)</f>
        <v>17.700000000000003</v>
      </c>
    </row>
    <row r="76" spans="2:3" x14ac:dyDescent="0.25">
      <c r="B76" s="30"/>
      <c r="C76" s="31"/>
    </row>
    <row r="77" spans="2:3" x14ac:dyDescent="0.25">
      <c r="B77" s="30" t="s">
        <v>37</v>
      </c>
      <c r="C77" s="31"/>
    </row>
    <row r="78" spans="2:3" x14ac:dyDescent="0.25">
      <c r="B78" s="30" t="s">
        <v>30</v>
      </c>
      <c r="C78" s="31"/>
    </row>
    <row r="79" spans="2:3" x14ac:dyDescent="0.25">
      <c r="B79" s="32" t="s">
        <v>38</v>
      </c>
      <c r="C79" s="28">
        <v>2943.96</v>
      </c>
    </row>
    <row r="80" spans="2:3" x14ac:dyDescent="0.25">
      <c r="B80" s="32"/>
      <c r="C80" s="28"/>
    </row>
    <row r="81" spans="2:3" x14ac:dyDescent="0.25">
      <c r="B81" s="32" t="s">
        <v>39</v>
      </c>
      <c r="C81" s="28">
        <v>853.75</v>
      </c>
    </row>
    <row r="82" spans="2:3" x14ac:dyDescent="0.25">
      <c r="B82" s="32"/>
      <c r="C82" s="28"/>
    </row>
    <row r="83" spans="2:3" ht="15.75" thickBot="1" x14ac:dyDescent="0.3">
      <c r="B83" s="32"/>
      <c r="C83" s="31"/>
    </row>
    <row r="84" spans="2:3" ht="15.75" thickBot="1" x14ac:dyDescent="0.3">
      <c r="B84" s="1" t="s">
        <v>0</v>
      </c>
      <c r="C84" s="19">
        <f t="shared" ref="C84" si="1">SUM(C79:C83)</f>
        <v>3797.71</v>
      </c>
    </row>
    <row r="85" spans="2:3" x14ac:dyDescent="0.25">
      <c r="B85" s="37"/>
      <c r="C85" s="38"/>
    </row>
    <row r="86" spans="2:3" ht="15.75" x14ac:dyDescent="0.25">
      <c r="B86" s="39"/>
      <c r="C86" s="8"/>
    </row>
    <row r="87" spans="2:3" ht="16.5" thickBot="1" x14ac:dyDescent="0.3">
      <c r="B87" s="2" t="s">
        <v>44</v>
      </c>
      <c r="C87" s="40">
        <f>SUM(C17+C24+C30+C36+C41+C61+C70+C75+C84)</f>
        <v>74296.319999999992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2021-07-13T11:07:44Z</dcterms:created>
  <dcterms:modified xsi:type="dcterms:W3CDTF">2021-07-13T11:19:05Z</dcterms:modified>
</cp:coreProperties>
</file>